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msufoodscom-my.sharepoint.com/personal/andreas_gundberg_simsufoods_com/Documents/Recept/"/>
    </mc:Choice>
  </mc:AlternateContent>
  <xr:revisionPtr revIDLastSave="15" documentId="8_{1999C520-15FC-4528-9913-D8EF65B4DE16}" xr6:coauthVersionLast="47" xr6:coauthVersionMax="47" xr10:uidLastSave="{5D6BDD4C-D74C-4ABD-8E9F-1AB4D0067B25}"/>
  <bookViews>
    <workbookView xWindow="-120" yWindow="-120" windowWidth="21840" windowHeight="13140" xr2:uid="{DA587F5B-CB75-45DD-A200-63547C7819A8}"/>
  </bookViews>
  <sheets>
    <sheet name="Blad1" sheetId="1" r:id="rId1"/>
  </sheet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4" i="1"/>
  <c r="B5" i="1" s="1"/>
  <c r="B13" i="1" l="1"/>
  <c r="B15" i="1"/>
  <c r="B16" i="1"/>
  <c r="B10" i="1"/>
  <c r="B14" i="1"/>
  <c r="B11" i="1"/>
  <c r="B12" i="1"/>
  <c r="B8" i="1"/>
  <c r="B9" i="1"/>
</calcChain>
</file>

<file path=xl/sharedStrings.xml><?xml version="1.0" encoding="utf-8"?>
<sst xmlns="http://schemas.openxmlformats.org/spreadsheetml/2006/main" count="58" uniqueCount="27">
  <si>
    <t>Maträtt:</t>
  </si>
  <si>
    <t>gram</t>
  </si>
  <si>
    <t>Rekommenderat blandkärl</t>
  </si>
  <si>
    <t>kg</t>
  </si>
  <si>
    <t>Antal portioner</t>
  </si>
  <si>
    <t>Spiskummin</t>
  </si>
  <si>
    <t>Svartpeppar</t>
  </si>
  <si>
    <t>Socker</t>
  </si>
  <si>
    <t>Vatten</t>
  </si>
  <si>
    <t>Kebab</t>
  </si>
  <si>
    <t>Mängd färdig produkt</t>
  </si>
  <si>
    <t>Torr Simsubas</t>
  </si>
  <si>
    <t>Salt</t>
  </si>
  <si>
    <t>Mörk kinesisk soja</t>
  </si>
  <si>
    <t>Rapsolja</t>
  </si>
  <si>
    <t>Mängd kebab</t>
  </si>
  <si>
    <t>Rekommenderad portionsstorlek, färdig kebab</t>
  </si>
  <si>
    <t>Faktor</t>
  </si>
  <si>
    <t>Åtgång</t>
  </si>
  <si>
    <t>Vegetarisk kebab</t>
  </si>
  <si>
    <t>Rekommenderad portionsstorlek*</t>
  </si>
  <si>
    <t>Mängd protein per servering</t>
  </si>
  <si>
    <t>* Snitt vid servering till förskola, grundskola och gymnasie</t>
  </si>
  <si>
    <t>Björn 20 liter</t>
  </si>
  <si>
    <t>Björn 40 liter</t>
  </si>
  <si>
    <t>Björn 60 liter</t>
  </si>
  <si>
    <t>Stimmer 220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</si>
</sst>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AD47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2" borderId="1" xfId="0" applyFill="1" applyBorder="1"/>
    <xf numFmtId="164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DEBD-E7ED-413D-B29F-406E3CBAAE14}">
  <dimension ref="A1:H34"/>
  <sheetViews>
    <sheetView tabSelected="1" workbookViewId="0"/>
  </sheetViews>
  <sheetFormatPr defaultRowHeight="15" x14ac:dyDescent="0.25"/>
  <cols>
    <col min="1" max="1" width="43.42578125" customWidth="1"/>
    <col min="2" max="2" width="14" customWidth="1"/>
    <col min="3" max="4" width="12.28515625" bestFit="1" customWidth="1"/>
    <col min="5" max="5" width="16.28515625" bestFit="1" customWidth="1"/>
    <col min="8" max="8" width="0" hidden="1" customWidth="1"/>
  </cols>
  <sheetData>
    <row r="1" spans="1:8" x14ac:dyDescent="0.25">
      <c r="A1" s="1" t="s">
        <v>0</v>
      </c>
      <c r="B1" s="1" t="s">
        <v>9</v>
      </c>
      <c r="C1" s="1"/>
    </row>
    <row r="2" spans="1:8" x14ac:dyDescent="0.25">
      <c r="A2" s="1" t="s">
        <v>4</v>
      </c>
      <c r="B2" s="3">
        <v>350</v>
      </c>
      <c r="C2" s="1"/>
    </row>
    <row r="3" spans="1:8" x14ac:dyDescent="0.25">
      <c r="A3" s="1" t="s">
        <v>16</v>
      </c>
      <c r="B3" s="1">
        <v>80</v>
      </c>
      <c r="C3" s="1" t="s">
        <v>1</v>
      </c>
    </row>
    <row r="4" spans="1:8" x14ac:dyDescent="0.25">
      <c r="A4" s="1" t="s">
        <v>15</v>
      </c>
      <c r="B4" s="1">
        <f>B2*B3*0.001</f>
        <v>28</v>
      </c>
      <c r="C4" s="1" t="s">
        <v>3</v>
      </c>
    </row>
    <row r="5" spans="1:8" hidden="1" x14ac:dyDescent="0.25">
      <c r="A5" s="1" t="s">
        <v>17</v>
      </c>
      <c r="B5" s="1">
        <f>B4/H8</f>
        <v>4.1929999999999996</v>
      </c>
      <c r="C5" s="1"/>
    </row>
    <row r="6" spans="1:8" x14ac:dyDescent="0.25">
      <c r="A6" s="1"/>
      <c r="B6" s="1"/>
      <c r="C6" s="1"/>
    </row>
    <row r="7" spans="1:8" x14ac:dyDescent="0.25">
      <c r="A7" s="1" t="s">
        <v>2</v>
      </c>
      <c r="B7" s="1" t="s">
        <v>18</v>
      </c>
      <c r="C7" s="1"/>
    </row>
    <row r="8" spans="1:8" x14ac:dyDescent="0.25">
      <c r="A8" s="1" t="s">
        <v>10</v>
      </c>
      <c r="B8" s="4">
        <f>H8*$B$5</f>
        <v>27.999999999999996</v>
      </c>
      <c r="C8" s="1"/>
      <c r="H8">
        <v>6.67779632721202</v>
      </c>
    </row>
    <row r="9" spans="1:8" x14ac:dyDescent="0.25">
      <c r="A9" s="1" t="s">
        <v>11</v>
      </c>
      <c r="B9" s="5">
        <f>H9*$B$5</f>
        <v>12.578999999999999</v>
      </c>
      <c r="C9" s="1" t="s">
        <v>3</v>
      </c>
      <c r="H9" s="2">
        <v>3</v>
      </c>
    </row>
    <row r="10" spans="1:8" x14ac:dyDescent="0.25">
      <c r="A10" s="1" t="s">
        <v>5</v>
      </c>
      <c r="B10" s="5">
        <f>H10*$B$5</f>
        <v>251.57999999999998</v>
      </c>
      <c r="C10" s="1" t="s">
        <v>1</v>
      </c>
      <c r="H10">
        <v>60</v>
      </c>
    </row>
    <row r="11" spans="1:8" x14ac:dyDescent="0.25">
      <c r="A11" s="1" t="s">
        <v>6</v>
      </c>
      <c r="B11" s="5">
        <f>H11*$B$5</f>
        <v>62.894999999999996</v>
      </c>
      <c r="C11" s="1" t="s">
        <v>1</v>
      </c>
      <c r="H11">
        <v>15</v>
      </c>
    </row>
    <row r="12" spans="1:8" x14ac:dyDescent="0.25">
      <c r="A12" s="1" t="s">
        <v>7</v>
      </c>
      <c r="B12" s="5">
        <f>H12*$B$5</f>
        <v>125.78999999999999</v>
      </c>
      <c r="C12" s="1" t="s">
        <v>1</v>
      </c>
      <c r="H12">
        <v>30</v>
      </c>
    </row>
    <row r="13" spans="1:8" x14ac:dyDescent="0.25">
      <c r="A13" s="1" t="s">
        <v>12</v>
      </c>
      <c r="B13" s="5">
        <f>H13*$B$5</f>
        <v>176.10599999999999</v>
      </c>
      <c r="C13" s="1" t="s">
        <v>1</v>
      </c>
      <c r="H13">
        <v>42</v>
      </c>
    </row>
    <row r="14" spans="1:8" x14ac:dyDescent="0.25">
      <c r="A14" s="1" t="s">
        <v>8</v>
      </c>
      <c r="B14" s="4">
        <f>H14*$B$5</f>
        <v>13.502999999999998</v>
      </c>
      <c r="C14" s="1" t="s">
        <v>3</v>
      </c>
      <c r="H14" s="2">
        <v>3.2203672787979967</v>
      </c>
    </row>
    <row r="15" spans="1:8" x14ac:dyDescent="0.25">
      <c r="A15" s="1" t="s">
        <v>13</v>
      </c>
      <c r="B15" s="5">
        <f>H15*$B$5</f>
        <v>461.22999999999996</v>
      </c>
      <c r="C15" s="1" t="s">
        <v>1</v>
      </c>
      <c r="H15">
        <v>110</v>
      </c>
    </row>
    <row r="16" spans="1:8" x14ac:dyDescent="0.25">
      <c r="A16" s="1" t="s">
        <v>14</v>
      </c>
      <c r="B16" s="5">
        <f>H16*$B$5</f>
        <v>1257.8999999999999</v>
      </c>
      <c r="C16" s="1" t="s">
        <v>1</v>
      </c>
      <c r="H16">
        <v>300</v>
      </c>
    </row>
    <row r="18" spans="1:6" x14ac:dyDescent="0.25">
      <c r="A18" s="6" t="s">
        <v>0</v>
      </c>
      <c r="B18" s="7" t="s">
        <v>19</v>
      </c>
      <c r="C18" s="8"/>
      <c r="D18" s="8"/>
      <c r="E18" s="9"/>
      <c r="F18" s="10"/>
    </row>
    <row r="19" spans="1:6" x14ac:dyDescent="0.25">
      <c r="A19" s="11" t="s">
        <v>20</v>
      </c>
      <c r="B19" s="12">
        <v>80</v>
      </c>
      <c r="C19" s="8"/>
      <c r="D19" s="8"/>
      <c r="E19" s="9"/>
      <c r="F19" s="13" t="s">
        <v>1</v>
      </c>
    </row>
    <row r="20" spans="1:6" x14ac:dyDescent="0.25">
      <c r="A20" s="11" t="s">
        <v>21</v>
      </c>
      <c r="B20" s="14">
        <f>(C27/C25)*0.63*B19</f>
        <v>22.642200000000003</v>
      </c>
      <c r="C20" s="15"/>
      <c r="D20" s="15"/>
      <c r="E20" s="16"/>
      <c r="F20" s="13" t="s">
        <v>1</v>
      </c>
    </row>
    <row r="21" spans="1:6" x14ac:dyDescent="0.25">
      <c r="A21" s="17" t="s">
        <v>22</v>
      </c>
      <c r="B21" s="18"/>
      <c r="C21" s="18"/>
      <c r="D21" s="18"/>
      <c r="E21" s="18"/>
      <c r="F21" s="19"/>
    </row>
    <row r="22" spans="1:6" x14ac:dyDescent="0.25">
      <c r="A22" s="20"/>
      <c r="B22" s="18"/>
      <c r="C22" s="18"/>
      <c r="D22" s="18"/>
      <c r="E22" s="18"/>
      <c r="F22" s="19"/>
    </row>
    <row r="23" spans="1:6" hidden="1" x14ac:dyDescent="0.25">
      <c r="A23" s="21"/>
      <c r="B23" s="22">
        <v>3</v>
      </c>
      <c r="C23" s="22">
        <v>7</v>
      </c>
      <c r="D23" s="22">
        <v>2</v>
      </c>
      <c r="E23" s="22">
        <v>2</v>
      </c>
      <c r="F23" s="19"/>
    </row>
    <row r="24" spans="1:6" x14ac:dyDescent="0.25">
      <c r="A24" s="23" t="s">
        <v>2</v>
      </c>
      <c r="B24" s="24" t="s">
        <v>23</v>
      </c>
      <c r="C24" s="24" t="s">
        <v>24</v>
      </c>
      <c r="D24" s="24" t="s">
        <v>25</v>
      </c>
      <c r="E24" s="24" t="s">
        <v>26</v>
      </c>
      <c r="F24" s="24"/>
    </row>
    <row r="25" spans="1:6" x14ac:dyDescent="0.25">
      <c r="A25" s="23" t="s">
        <v>10</v>
      </c>
      <c r="B25" s="25">
        <v>6.67779632721202</v>
      </c>
      <c r="C25" s="25">
        <v>15.581524763494713</v>
      </c>
      <c r="D25" s="25">
        <v>22.259321090706734</v>
      </c>
      <c r="E25" s="25">
        <v>22.259321090706734</v>
      </c>
      <c r="F25" s="13" t="s">
        <v>3</v>
      </c>
    </row>
    <row r="26" spans="1:6" x14ac:dyDescent="0.25">
      <c r="A26" s="23" t="s">
        <v>4</v>
      </c>
      <c r="B26" s="26">
        <v>80</v>
      </c>
      <c r="C26" s="26">
        <v>190</v>
      </c>
      <c r="D26" s="27">
        <v>280</v>
      </c>
      <c r="E26" s="27">
        <v>280</v>
      </c>
      <c r="F26" s="13"/>
    </row>
    <row r="27" spans="1:6" x14ac:dyDescent="0.25">
      <c r="A27" s="23" t="s">
        <v>11</v>
      </c>
      <c r="B27" s="28">
        <v>3</v>
      </c>
      <c r="C27" s="25">
        <v>7</v>
      </c>
      <c r="D27" s="25">
        <v>10</v>
      </c>
      <c r="E27" s="25">
        <v>10</v>
      </c>
      <c r="F27" s="29" t="s">
        <v>3</v>
      </c>
    </row>
    <row r="28" spans="1:6" x14ac:dyDescent="0.25">
      <c r="A28" s="23" t="s">
        <v>5</v>
      </c>
      <c r="B28" s="26">
        <v>60</v>
      </c>
      <c r="C28" s="27">
        <v>140</v>
      </c>
      <c r="D28" s="27">
        <v>200</v>
      </c>
      <c r="E28" s="27">
        <v>200</v>
      </c>
      <c r="F28" s="13" t="s">
        <v>1</v>
      </c>
    </row>
    <row r="29" spans="1:6" x14ac:dyDescent="0.25">
      <c r="A29" s="23" t="s">
        <v>6</v>
      </c>
      <c r="B29" s="26">
        <v>15</v>
      </c>
      <c r="C29" s="27">
        <v>35</v>
      </c>
      <c r="D29" s="27">
        <v>50</v>
      </c>
      <c r="E29" s="27">
        <v>50</v>
      </c>
      <c r="F29" s="13" t="s">
        <v>1</v>
      </c>
    </row>
    <row r="30" spans="1:6" x14ac:dyDescent="0.25">
      <c r="A30" s="23" t="s">
        <v>7</v>
      </c>
      <c r="B30" s="26">
        <v>30</v>
      </c>
      <c r="C30" s="27">
        <v>70</v>
      </c>
      <c r="D30" s="27">
        <v>100</v>
      </c>
      <c r="E30" s="27">
        <v>100</v>
      </c>
      <c r="F30" s="13" t="s">
        <v>1</v>
      </c>
    </row>
    <row r="31" spans="1:6" x14ac:dyDescent="0.25">
      <c r="A31" s="23" t="s">
        <v>12</v>
      </c>
      <c r="B31" s="26">
        <v>42</v>
      </c>
      <c r="C31" s="27">
        <v>100</v>
      </c>
      <c r="D31" s="27">
        <v>140</v>
      </c>
      <c r="E31" s="27">
        <v>140</v>
      </c>
      <c r="F31" s="30" t="s">
        <v>1</v>
      </c>
    </row>
    <row r="32" spans="1:6" x14ac:dyDescent="0.25">
      <c r="A32" s="23" t="s">
        <v>8</v>
      </c>
      <c r="B32" s="31">
        <v>3.2203672787979967</v>
      </c>
      <c r="C32" s="25">
        <v>7.5141903171953253</v>
      </c>
      <c r="D32" s="25">
        <v>10.734557595993323</v>
      </c>
      <c r="E32" s="25">
        <v>10.734557595993323</v>
      </c>
      <c r="F32" s="13" t="s">
        <v>3</v>
      </c>
    </row>
    <row r="33" spans="1:6" x14ac:dyDescent="0.25">
      <c r="A33" s="23" t="s">
        <v>13</v>
      </c>
      <c r="B33" s="27">
        <v>110</v>
      </c>
      <c r="C33" s="27">
        <v>260</v>
      </c>
      <c r="D33" s="27">
        <v>380</v>
      </c>
      <c r="E33" s="27">
        <v>380</v>
      </c>
      <c r="F33" s="30" t="s">
        <v>1</v>
      </c>
    </row>
    <row r="34" spans="1:6" x14ac:dyDescent="0.25">
      <c r="A34" s="23" t="s">
        <v>14</v>
      </c>
      <c r="B34" s="26">
        <v>300</v>
      </c>
      <c r="C34" s="27">
        <v>700</v>
      </c>
      <c r="D34" s="27">
        <v>1000</v>
      </c>
      <c r="E34" s="27">
        <v>1000</v>
      </c>
      <c r="F34" s="30" t="s">
        <v>1</v>
      </c>
    </row>
  </sheetData>
  <mergeCells count="5">
    <mergeCell ref="B18:E18"/>
    <mergeCell ref="B19:E19"/>
    <mergeCell ref="B20:E20"/>
    <mergeCell ref="A21:E21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 Gundberg</cp:lastModifiedBy>
  <dcterms:created xsi:type="dcterms:W3CDTF">2021-09-27T07:24:01Z</dcterms:created>
  <dcterms:modified xsi:type="dcterms:W3CDTF">2021-09-27T08:39:26Z</dcterms:modified>
</cp:coreProperties>
</file>